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20" windowWidth="19875" windowHeight="7650"/>
  </bookViews>
  <sheets>
    <sheet name="COPERTINA" sheetId="8" r:id="rId1"/>
    <sheet name="TARIFFE" sheetId="2" r:id="rId2"/>
  </sheets>
  <definedNames>
    <definedName name="_xlnm.Print_Area" localSheetId="1">TARIFFE!$A$1:$I$50</definedName>
  </definedNames>
  <calcPr calcId="125725"/>
</workbook>
</file>

<file path=xl/calcChain.xml><?xml version="1.0" encoding="utf-8"?>
<calcChain xmlns="http://schemas.openxmlformats.org/spreadsheetml/2006/main">
  <c r="E48" i="2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</calcChain>
</file>

<file path=xl/sharedStrings.xml><?xml version="1.0" encoding="utf-8"?>
<sst xmlns="http://schemas.openxmlformats.org/spreadsheetml/2006/main" count="49" uniqueCount="46">
  <si>
    <t>6 o più</t>
  </si>
  <si>
    <t>Musei, biblioteche, scuole, associazioni, luoghi di culto</t>
  </si>
  <si>
    <t>Stabilimenti balneari</t>
  </si>
  <si>
    <t>Esposizioni, autosaloni</t>
  </si>
  <si>
    <t>Alberghi con ristorante</t>
  </si>
  <si>
    <t>Alberghi senza ristorante</t>
  </si>
  <si>
    <t>Case di cura e riposo</t>
  </si>
  <si>
    <t>Uffici, agenzie, studi professionali</t>
  </si>
  <si>
    <t>Negozi abbigliamento, calzature, libreria, cartoleria, ferramenta, e altri beni durevoli</t>
  </si>
  <si>
    <t>Carrozzeria, autofficina, elettrauto</t>
  </si>
  <si>
    <t>Attività industriali con capannoni di produzione</t>
  </si>
  <si>
    <t>Attività artigianali di produzione beni specifici</t>
  </si>
  <si>
    <t>Bar, caffè, pasticceria</t>
  </si>
  <si>
    <t>Supermercato, pane e pasta, macelleria, salumi e formaggi, generi alimentari</t>
  </si>
  <si>
    <t>Cinematografi e teatri</t>
  </si>
  <si>
    <t>Autorimesse e magazzini senza alcuna vendita diretta</t>
  </si>
  <si>
    <t>Campeggi, distributori carburanti, impianti sportivi</t>
  </si>
  <si>
    <t>Ospedale</t>
  </si>
  <si>
    <t>Banche ed istituti di eredito</t>
  </si>
  <si>
    <t>edicola, farmacia, tabaccaio, plurilicenze</t>
  </si>
  <si>
    <t>Negozi particolari quali filatelia, tende e tessuti, tappeti, cappelli e ombrelli, antiquariato</t>
  </si>
  <si>
    <t xml:space="preserve">Banchi di mercato beni durevoli </t>
  </si>
  <si>
    <t>Attività artigianali tipo botteghe: Parrucchiere, barbiere, estetista</t>
  </si>
  <si>
    <t>Attività artigianali tipo botteghe: falegname, idraulico, fabbro, elettricista</t>
  </si>
  <si>
    <t>Ristoranti, trattorie, osterie, pizzerie, mense, pub, birrerie</t>
  </si>
  <si>
    <t>Mense, birrerie, amburgherie</t>
  </si>
  <si>
    <t xml:space="preserve">Plurilicenze alimentari e/o miste </t>
  </si>
  <si>
    <t>Ortofrutta, pescherie, fiori e piante, pizza al taglio</t>
  </si>
  <si>
    <t>Ipermercati di generi misti</t>
  </si>
  <si>
    <t>Banchi di mercato genere alimentari</t>
  </si>
  <si>
    <t>Discoteche, night-club</t>
  </si>
  <si>
    <t>n.</t>
  </si>
  <si>
    <t xml:space="preserve"> - idem utenze giornaliere</t>
  </si>
  <si>
    <t>ATTIVITA'</t>
  </si>
  <si>
    <t>QUOTA FISSA</t>
  </si>
  <si>
    <t>QUOTA VARIABILE</t>
  </si>
  <si>
    <t>TOTALE TARIFFA</t>
  </si>
  <si>
    <t>N° COMP. FAMIGLIA</t>
  </si>
  <si>
    <t>QUOTA VARIABILE ANNUA</t>
  </si>
  <si>
    <t>QUOTA FISSA ANNUA A MQ.</t>
  </si>
  <si>
    <t>COMUNE DI GUALDO CATTANEO</t>
  </si>
  <si>
    <t xml:space="preserve">TARES </t>
  </si>
  <si>
    <t>DETERMINAZIONE DELLE TARIFFE PER L'ANNO 2013</t>
  </si>
  <si>
    <t>TARIFFE UTENZE DOMESTICHE ANNO 2013</t>
  </si>
  <si>
    <t>RIEPILOGO TARIFFA UTENZE NON DOMESTICHE ANNO 2013</t>
  </si>
  <si>
    <t>DEFINITIVE A NOVEMBRE 2013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</si>
</sst>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b/>
      <sz val="24"/>
      <color theme="1"/>
      <name val="Baskerville Old Face"/>
      <family val="1"/>
    </font>
    <font>
      <sz val="48"/>
      <color theme="1"/>
      <name val="Arial"/>
      <family val="2"/>
    </font>
    <font>
      <sz val="16"/>
      <color theme="1"/>
      <name val="Bodoni MT Black"/>
      <family val="1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165" fontId="0" fillId="3" borderId="1" xfId="0" applyNumberFormat="1" applyFont="1" applyFill="1" applyBorder="1"/>
    <xf numFmtId="0" fontId="1" fillId="4" borderId="1" xfId="0" applyFont="1" applyFill="1" applyBorder="1"/>
    <xf numFmtId="165" fontId="1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/>
    <xf numFmtId="2" fontId="1" fillId="4" borderId="1" xfId="0" applyNumberFormat="1" applyFont="1" applyFill="1" applyBorder="1"/>
    <xf numFmtId="0" fontId="1" fillId="0" borderId="1" xfId="0" applyFont="1" applyBorder="1" applyAlignment="1">
      <alignment horizontal="center" wrapText="1"/>
    </xf>
    <xf numFmtId="0" fontId="0" fillId="3" borderId="0" xfId="0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wrapText="1"/>
    </xf>
    <xf numFmtId="0" fontId="0" fillId="3" borderId="0" xfId="0" applyFont="1" applyFill="1" applyBorder="1"/>
    <xf numFmtId="2" fontId="1" fillId="3" borderId="0" xfId="0" applyNumberFormat="1" applyFont="1" applyFill="1" applyBorder="1"/>
    <xf numFmtId="2" fontId="0" fillId="3" borderId="0" xfId="0" applyNumberFormat="1" applyFill="1" applyBorder="1"/>
    <xf numFmtId="165" fontId="0" fillId="3" borderId="1" xfId="0" applyNumberFormat="1" applyFill="1" applyBorder="1"/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/>
    </xf>
    <xf numFmtId="0" fontId="0" fillId="5" borderId="1" xfId="0" applyFont="1" applyFill="1" applyBorder="1" applyAlignment="1">
      <alignment vertical="top"/>
    </xf>
    <xf numFmtId="0" fontId="9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0" fillId="6" borderId="1" xfId="0" applyNumberFormat="1" applyFont="1" applyFill="1" applyBorder="1"/>
    <xf numFmtId="164" fontId="0" fillId="6" borderId="1" xfId="0" applyNumberFormat="1" applyFill="1" applyBorder="1"/>
    <xf numFmtId="165" fontId="1" fillId="6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N15"/>
  <sheetViews>
    <sheetView tabSelected="1" topLeftCell="A4" workbookViewId="0">
      <selection activeCell="E16" sqref="E16"/>
    </sheetView>
  </sheetViews>
  <sheetFormatPr defaultRowHeight="15"/>
  <sheetData>
    <row r="9" spans="1:14" ht="30.75">
      <c r="A9" s="26" t="s">
        <v>40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1" spans="1:14" ht="59.25">
      <c r="A11" s="27" t="s">
        <v>41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3" spans="1:14" ht="20.25">
      <c r="A13" s="28" t="s">
        <v>42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5" spans="1:14" ht="21">
      <c r="E15" s="25" t="s">
        <v>45</v>
      </c>
    </row>
  </sheetData>
  <mergeCells count="3">
    <mergeCell ref="A9:N9"/>
    <mergeCell ref="A11:N11"/>
    <mergeCell ref="A13:N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9"/>
  <sheetViews>
    <sheetView view="pageBreakPreview" zoomScale="75" zoomScaleNormal="100" zoomScaleSheetLayoutView="75" workbookViewId="0">
      <selection activeCell="D20" sqref="D20"/>
    </sheetView>
  </sheetViews>
  <sheetFormatPr defaultRowHeight="15"/>
  <cols>
    <col min="1" max="1" width="7.7109375" customWidth="1"/>
    <col min="2" max="2" width="75" bestFit="1" customWidth="1"/>
    <col min="3" max="3" width="24.140625" customWidth="1"/>
    <col min="4" max="4" width="22.42578125" customWidth="1"/>
    <col min="5" max="5" width="18.140625" customWidth="1"/>
    <col min="6" max="6" width="9.42578125" bestFit="1" customWidth="1"/>
    <col min="7" max="7" width="10.140625" customWidth="1"/>
    <col min="8" max="8" width="17.42578125" bestFit="1" customWidth="1"/>
    <col min="9" max="9" width="16.42578125" customWidth="1"/>
    <col min="10" max="10" width="13.140625" customWidth="1"/>
    <col min="11" max="11" width="16.42578125" customWidth="1"/>
  </cols>
  <sheetData>
    <row r="1" spans="1:9" ht="26.25">
      <c r="A1" s="1" t="s">
        <v>43</v>
      </c>
    </row>
    <row r="3" spans="1:9" ht="30">
      <c r="A3" s="10"/>
      <c r="B3" s="10" t="s">
        <v>37</v>
      </c>
      <c r="C3" s="14" t="s">
        <v>39</v>
      </c>
      <c r="D3" s="14" t="s">
        <v>38</v>
      </c>
      <c r="E3" s="15"/>
      <c r="F3" s="15"/>
      <c r="G3" s="16"/>
      <c r="H3" s="17"/>
      <c r="I3" s="17"/>
    </row>
    <row r="4" spans="1:9">
      <c r="A4" s="11"/>
      <c r="B4" s="11">
        <v>1</v>
      </c>
      <c r="C4" s="12">
        <v>0.83099999999999996</v>
      </c>
      <c r="D4" s="13">
        <v>26.64</v>
      </c>
      <c r="E4" s="15"/>
      <c r="F4" s="15"/>
      <c r="G4" s="18"/>
      <c r="H4" s="19"/>
      <c r="I4" s="20"/>
    </row>
    <row r="5" spans="1:9">
      <c r="A5" s="11"/>
      <c r="B5" s="11">
        <v>2</v>
      </c>
      <c r="C5" s="12">
        <v>0.90800000000000003</v>
      </c>
      <c r="D5" s="13">
        <v>62.15</v>
      </c>
      <c r="E5" s="15"/>
      <c r="F5" s="15"/>
      <c r="G5" s="18"/>
      <c r="H5" s="19"/>
      <c r="I5" s="20"/>
    </row>
    <row r="6" spans="1:9">
      <c r="A6" s="11"/>
      <c r="B6" s="11">
        <v>3</v>
      </c>
      <c r="C6" s="12">
        <v>0.98499999999999999</v>
      </c>
      <c r="D6" s="13">
        <v>79.91</v>
      </c>
      <c r="E6" s="15"/>
      <c r="F6" s="15"/>
      <c r="G6" s="18"/>
      <c r="H6" s="19"/>
      <c r="I6" s="20"/>
    </row>
    <row r="7" spans="1:9">
      <c r="A7" s="11"/>
      <c r="B7" s="11">
        <v>4</v>
      </c>
      <c r="C7" s="12">
        <v>1.0620000000000001</v>
      </c>
      <c r="D7" s="13">
        <v>97.67</v>
      </c>
      <c r="E7" s="15"/>
      <c r="F7" s="15"/>
      <c r="G7" s="18"/>
      <c r="H7" s="19"/>
      <c r="I7" s="20"/>
    </row>
    <row r="8" spans="1:9">
      <c r="A8" s="11"/>
      <c r="B8" s="11">
        <v>5</v>
      </c>
      <c r="C8" s="12">
        <v>1.1299999999999999</v>
      </c>
      <c r="D8" s="13">
        <v>128.75</v>
      </c>
      <c r="E8" s="15"/>
      <c r="F8" s="15"/>
      <c r="G8" s="18"/>
      <c r="H8" s="19"/>
      <c r="I8" s="20"/>
    </row>
    <row r="9" spans="1:9">
      <c r="A9" s="11"/>
      <c r="B9" s="11" t="s">
        <v>0</v>
      </c>
      <c r="C9" s="12">
        <v>1.1879999999999999</v>
      </c>
      <c r="D9" s="13">
        <v>150.94999999999999</v>
      </c>
      <c r="E9" s="15"/>
      <c r="F9" s="15"/>
      <c r="G9" s="18"/>
      <c r="H9" s="19"/>
      <c r="I9" s="20"/>
    </row>
    <row r="10" spans="1:9">
      <c r="E10" s="15"/>
      <c r="F10" s="15"/>
      <c r="G10" s="15"/>
      <c r="H10" s="15"/>
      <c r="I10" s="15"/>
    </row>
    <row r="11" spans="1:9">
      <c r="E11" s="16"/>
      <c r="F11" s="16"/>
      <c r="G11" s="16"/>
      <c r="H11" s="16"/>
      <c r="I11" s="19"/>
    </row>
    <row r="12" spans="1:9" ht="26.25">
      <c r="A12" s="1" t="s">
        <v>44</v>
      </c>
    </row>
    <row r="14" spans="1:9" ht="15.75">
      <c r="A14" s="23" t="s">
        <v>31</v>
      </c>
      <c r="B14" s="5" t="s">
        <v>33</v>
      </c>
      <c r="C14" s="3" t="s">
        <v>34</v>
      </c>
      <c r="D14" s="3" t="s">
        <v>35</v>
      </c>
      <c r="E14" s="8" t="s">
        <v>36</v>
      </c>
    </row>
    <row r="15" spans="1:9" ht="15.75">
      <c r="A15" s="2">
        <v>1</v>
      </c>
      <c r="B15" s="22" t="s">
        <v>1</v>
      </c>
      <c r="C15" s="7">
        <v>1.0449999999999999</v>
      </c>
      <c r="D15" s="4">
        <v>0.79</v>
      </c>
      <c r="E15" s="9">
        <f>SUM(C15:D15)</f>
        <v>1.835</v>
      </c>
    </row>
    <row r="16" spans="1:9" ht="15.75">
      <c r="A16" s="2">
        <v>2</v>
      </c>
      <c r="B16" s="22" t="s">
        <v>14</v>
      </c>
      <c r="C16" s="21">
        <v>0.94799999999999995</v>
      </c>
      <c r="D16" s="4">
        <v>0.68600000000000005</v>
      </c>
      <c r="E16" s="9">
        <f t="shared" ref="E16:E48" si="0">SUM(C16:D16)</f>
        <v>1.6339999999999999</v>
      </c>
    </row>
    <row r="17" spans="1:5" ht="15.75">
      <c r="A17" s="2">
        <v>3</v>
      </c>
      <c r="B17" s="22" t="s">
        <v>15</v>
      </c>
      <c r="C17" s="7">
        <v>1.1539999999999999</v>
      </c>
      <c r="D17" s="4">
        <v>0.83899999999999997</v>
      </c>
      <c r="E17" s="9">
        <f t="shared" si="0"/>
        <v>1.9929999999999999</v>
      </c>
    </row>
    <row r="18" spans="1:5" ht="15.75">
      <c r="A18" s="2">
        <v>4</v>
      </c>
      <c r="B18" s="22" t="s">
        <v>16</v>
      </c>
      <c r="C18" s="7">
        <v>1.883</v>
      </c>
      <c r="D18" s="4">
        <v>1.3560000000000001</v>
      </c>
      <c r="E18" s="9">
        <f t="shared" si="0"/>
        <v>3.2389999999999999</v>
      </c>
    </row>
    <row r="19" spans="1:5" ht="15.75">
      <c r="A19" s="2">
        <v>5</v>
      </c>
      <c r="B19" s="22" t="s">
        <v>2</v>
      </c>
      <c r="C19" s="7">
        <v>1.6279999999999999</v>
      </c>
      <c r="D19" s="4">
        <v>1.1779999999999999</v>
      </c>
      <c r="E19" s="9">
        <f t="shared" si="0"/>
        <v>2.806</v>
      </c>
    </row>
    <row r="20" spans="1:5" ht="15.75">
      <c r="A20" s="2">
        <v>6</v>
      </c>
      <c r="B20" s="22" t="s">
        <v>3</v>
      </c>
      <c r="C20" s="7">
        <v>0.80200000000000005</v>
      </c>
      <c r="D20" s="4">
        <v>0.57599999999999996</v>
      </c>
      <c r="E20" s="9">
        <f t="shared" si="0"/>
        <v>1.3780000000000001</v>
      </c>
    </row>
    <row r="21" spans="1:5" ht="15.75">
      <c r="A21" s="2">
        <v>7</v>
      </c>
      <c r="B21" s="22" t="s">
        <v>4</v>
      </c>
      <c r="C21" s="7">
        <v>3.863</v>
      </c>
      <c r="D21" s="4">
        <v>2.7959999999999998</v>
      </c>
      <c r="E21" s="9">
        <f t="shared" si="0"/>
        <v>6.6589999999999998</v>
      </c>
    </row>
    <row r="22" spans="1:5" ht="15.75">
      <c r="A22" s="2">
        <v>8</v>
      </c>
      <c r="B22" s="22" t="s">
        <v>5</v>
      </c>
      <c r="C22" s="21">
        <v>2.891</v>
      </c>
      <c r="D22" s="4">
        <v>2.093</v>
      </c>
      <c r="E22" s="9">
        <f t="shared" si="0"/>
        <v>4.984</v>
      </c>
    </row>
    <row r="23" spans="1:5" ht="15.75">
      <c r="A23" s="2">
        <v>9</v>
      </c>
      <c r="B23" s="22" t="s">
        <v>6</v>
      </c>
      <c r="C23" s="7">
        <v>2.1619999999999999</v>
      </c>
      <c r="D23" s="4">
        <v>1.5649999999999999</v>
      </c>
      <c r="E23" s="9">
        <f t="shared" si="0"/>
        <v>3.7269999999999999</v>
      </c>
    </row>
    <row r="24" spans="1:5" ht="15.75">
      <c r="A24" s="2">
        <v>10</v>
      </c>
      <c r="B24" s="22" t="s">
        <v>17</v>
      </c>
      <c r="C24" s="7">
        <v>1.992</v>
      </c>
      <c r="D24" s="4">
        <v>1.4390000000000001</v>
      </c>
      <c r="E24" s="9">
        <f t="shared" si="0"/>
        <v>3.431</v>
      </c>
    </row>
    <row r="25" spans="1:5" ht="15.75">
      <c r="A25" s="2">
        <v>11</v>
      </c>
      <c r="B25" s="22" t="s">
        <v>7</v>
      </c>
      <c r="C25" s="7">
        <v>3.5710000000000002</v>
      </c>
      <c r="D25" s="4">
        <v>2.5830000000000002</v>
      </c>
      <c r="E25" s="9">
        <f t="shared" si="0"/>
        <v>6.1539999999999999</v>
      </c>
    </row>
    <row r="26" spans="1:5" ht="15.75">
      <c r="A26" s="2">
        <v>12</v>
      </c>
      <c r="B26" s="22" t="s">
        <v>18</v>
      </c>
      <c r="C26" s="7">
        <v>2.089</v>
      </c>
      <c r="D26" s="4">
        <v>1.504</v>
      </c>
      <c r="E26" s="9">
        <f t="shared" si="0"/>
        <v>3.593</v>
      </c>
    </row>
    <row r="27" spans="1:5" ht="15.75">
      <c r="A27" s="2">
        <v>13</v>
      </c>
      <c r="B27" s="22" t="s">
        <v>8</v>
      </c>
      <c r="C27" s="7">
        <v>2.964</v>
      </c>
      <c r="D27" s="4">
        <v>2.1459999999999999</v>
      </c>
      <c r="E27" s="9">
        <f t="shared" si="0"/>
        <v>5.1099999999999994</v>
      </c>
    </row>
    <row r="28" spans="1:5" ht="15.75">
      <c r="A28" s="2">
        <v>14</v>
      </c>
      <c r="B28" s="22" t="s">
        <v>19</v>
      </c>
      <c r="C28" s="7">
        <v>3.4980000000000002</v>
      </c>
      <c r="D28" s="4">
        <v>2.5179999999999998</v>
      </c>
      <c r="E28" s="9">
        <f t="shared" si="0"/>
        <v>6.016</v>
      </c>
    </row>
    <row r="29" spans="1:5" ht="15.75">
      <c r="A29" s="2">
        <v>15</v>
      </c>
      <c r="B29" s="22" t="s">
        <v>20</v>
      </c>
      <c r="C29" s="7">
        <v>2.089</v>
      </c>
      <c r="D29" s="4">
        <v>1.506</v>
      </c>
      <c r="E29" s="9">
        <f t="shared" si="0"/>
        <v>3.5949999999999998</v>
      </c>
    </row>
    <row r="30" spans="1:5" ht="15.75">
      <c r="A30" s="2">
        <v>16</v>
      </c>
      <c r="B30" s="6" t="s">
        <v>21</v>
      </c>
      <c r="C30" s="7">
        <v>3.863</v>
      </c>
      <c r="D30" s="4">
        <v>2.7890000000000001</v>
      </c>
      <c r="E30" s="9">
        <f t="shared" si="0"/>
        <v>6.6520000000000001</v>
      </c>
    </row>
    <row r="31" spans="1:5" ht="15.75">
      <c r="A31" s="2"/>
      <c r="B31" s="24" t="s">
        <v>32</v>
      </c>
      <c r="C31" s="29">
        <v>7.726</v>
      </c>
      <c r="D31" s="30">
        <v>5.577</v>
      </c>
      <c r="E31" s="31">
        <f t="shared" si="0"/>
        <v>13.303000000000001</v>
      </c>
    </row>
    <row r="32" spans="1:5" ht="15.75">
      <c r="A32" s="2">
        <v>17</v>
      </c>
      <c r="B32" s="6" t="s">
        <v>22</v>
      </c>
      <c r="C32" s="7">
        <v>2.7210000000000001</v>
      </c>
      <c r="D32" s="4">
        <v>1.9670000000000001</v>
      </c>
      <c r="E32" s="9">
        <f t="shared" si="0"/>
        <v>4.6880000000000006</v>
      </c>
    </row>
    <row r="33" spans="1:5" ht="15.75">
      <c r="A33" s="2">
        <v>18</v>
      </c>
      <c r="B33" s="6" t="s">
        <v>23</v>
      </c>
      <c r="C33" s="7">
        <v>2.4049999999999998</v>
      </c>
      <c r="D33" s="4">
        <v>1.7350000000000001</v>
      </c>
      <c r="E33" s="9">
        <f t="shared" si="0"/>
        <v>4.1399999999999997</v>
      </c>
    </row>
    <row r="34" spans="1:5" ht="15.75">
      <c r="A34" s="2">
        <v>19</v>
      </c>
      <c r="B34" s="6" t="s">
        <v>9</v>
      </c>
      <c r="C34" s="7">
        <v>3.0609999999999999</v>
      </c>
      <c r="D34" s="4">
        <v>2.2069999999999999</v>
      </c>
      <c r="E34" s="9">
        <f t="shared" si="0"/>
        <v>5.2679999999999998</v>
      </c>
    </row>
    <row r="35" spans="1:5" ht="15.75">
      <c r="A35" s="2">
        <v>20</v>
      </c>
      <c r="B35" s="6" t="s">
        <v>10</v>
      </c>
      <c r="C35" s="7">
        <v>2.1619999999999999</v>
      </c>
      <c r="D35" s="4">
        <v>1.5629999999999999</v>
      </c>
      <c r="E35" s="9">
        <f t="shared" si="0"/>
        <v>3.7249999999999996</v>
      </c>
    </row>
    <row r="36" spans="1:5" ht="15.75">
      <c r="A36" s="2">
        <v>20</v>
      </c>
      <c r="B36" s="6" t="s">
        <v>11</v>
      </c>
      <c r="C36" s="7">
        <v>2.1379999999999999</v>
      </c>
      <c r="D36" s="4">
        <v>1.544</v>
      </c>
      <c r="E36" s="9">
        <f t="shared" si="0"/>
        <v>3.6819999999999999</v>
      </c>
    </row>
    <row r="37" spans="1:5" ht="15.75">
      <c r="A37" s="2">
        <v>22</v>
      </c>
      <c r="B37" s="6" t="s">
        <v>24</v>
      </c>
      <c r="C37" s="7">
        <v>9.4969999999999999</v>
      </c>
      <c r="D37" s="4">
        <v>6.86</v>
      </c>
      <c r="E37" s="9">
        <f t="shared" si="0"/>
        <v>16.356999999999999</v>
      </c>
    </row>
    <row r="38" spans="1:5" ht="15.75">
      <c r="A38" s="2"/>
      <c r="B38" s="24" t="s">
        <v>32</v>
      </c>
      <c r="C38" s="29">
        <v>18.994</v>
      </c>
      <c r="D38" s="30">
        <v>13.721</v>
      </c>
      <c r="E38" s="31">
        <f t="shared" si="0"/>
        <v>32.715000000000003</v>
      </c>
    </row>
    <row r="39" spans="1:5" ht="15.75">
      <c r="A39" s="2">
        <v>23</v>
      </c>
      <c r="B39" s="6" t="s">
        <v>25</v>
      </c>
      <c r="C39" s="7">
        <v>6.89</v>
      </c>
      <c r="D39" s="4">
        <v>4.9790000000000001</v>
      </c>
      <c r="E39" s="9">
        <f t="shared" si="0"/>
        <v>11.869</v>
      </c>
    </row>
    <row r="40" spans="1:5" ht="15.75">
      <c r="A40" s="2">
        <v>24</v>
      </c>
      <c r="B40" s="6" t="s">
        <v>12</v>
      </c>
      <c r="C40" s="7">
        <v>11.528</v>
      </c>
      <c r="D40" s="4">
        <v>8.3219999999999992</v>
      </c>
      <c r="E40" s="9">
        <f t="shared" si="0"/>
        <v>19.850000000000001</v>
      </c>
    </row>
    <row r="41" spans="1:5" ht="15.75">
      <c r="A41" s="2"/>
      <c r="B41" s="24" t="s">
        <v>32</v>
      </c>
      <c r="C41" s="29">
        <v>23.056000000000001</v>
      </c>
      <c r="D41" s="30">
        <v>16.643999999999998</v>
      </c>
      <c r="E41" s="31">
        <f t="shared" si="0"/>
        <v>39.700000000000003</v>
      </c>
    </row>
    <row r="42" spans="1:5" ht="15.75">
      <c r="A42" s="2">
        <v>25</v>
      </c>
      <c r="B42" s="6" t="s">
        <v>13</v>
      </c>
      <c r="C42" s="7">
        <v>4.6520000000000001</v>
      </c>
      <c r="D42" s="4">
        <v>3.3610000000000002</v>
      </c>
      <c r="E42" s="9">
        <f t="shared" si="0"/>
        <v>8.0129999999999999</v>
      </c>
    </row>
    <row r="43" spans="1:5" ht="15.75">
      <c r="A43" s="2">
        <v>26</v>
      </c>
      <c r="B43" s="6" t="s">
        <v>26</v>
      </c>
      <c r="C43" s="7">
        <v>4.6520000000000001</v>
      </c>
      <c r="D43" s="4">
        <v>3.355</v>
      </c>
      <c r="E43" s="9">
        <f t="shared" si="0"/>
        <v>8.0069999999999997</v>
      </c>
    </row>
    <row r="44" spans="1:5" ht="15.75">
      <c r="A44" s="2">
        <v>27</v>
      </c>
      <c r="B44" s="6" t="s">
        <v>27</v>
      </c>
      <c r="C44" s="7">
        <v>11.863</v>
      </c>
      <c r="D44" s="4">
        <v>8.5589999999999993</v>
      </c>
      <c r="E44" s="9">
        <f t="shared" si="0"/>
        <v>20.421999999999997</v>
      </c>
    </row>
    <row r="45" spans="1:5" ht="15.75">
      <c r="A45" s="2">
        <v>28</v>
      </c>
      <c r="B45" s="6" t="s">
        <v>28</v>
      </c>
      <c r="C45" s="7">
        <v>4.8099999999999996</v>
      </c>
      <c r="D45" s="4">
        <v>3.4689999999999999</v>
      </c>
      <c r="E45" s="9">
        <f t="shared" si="0"/>
        <v>8.2789999999999999</v>
      </c>
    </row>
    <row r="46" spans="1:5" ht="15.75">
      <c r="A46" s="2">
        <v>29</v>
      </c>
      <c r="B46" s="6" t="s">
        <v>29</v>
      </c>
      <c r="C46" s="7">
        <v>15.986000000000001</v>
      </c>
      <c r="D46" s="4">
        <v>11.532</v>
      </c>
      <c r="E46" s="9">
        <f t="shared" si="0"/>
        <v>27.518000000000001</v>
      </c>
    </row>
    <row r="47" spans="1:5" ht="15.75">
      <c r="A47" s="2"/>
      <c r="B47" s="24" t="s">
        <v>32</v>
      </c>
      <c r="C47" s="29">
        <v>31.972000000000001</v>
      </c>
      <c r="D47" s="30">
        <v>23.062999999999999</v>
      </c>
      <c r="E47" s="31">
        <f t="shared" si="0"/>
        <v>55.034999999999997</v>
      </c>
    </row>
    <row r="48" spans="1:5" ht="15.75">
      <c r="A48" s="2">
        <v>30</v>
      </c>
      <c r="B48" s="6" t="s">
        <v>30</v>
      </c>
      <c r="C48" s="7">
        <v>4.4459999999999997</v>
      </c>
      <c r="D48" s="4">
        <v>3.2080000000000002</v>
      </c>
      <c r="E48" s="9">
        <f t="shared" si="0"/>
        <v>7.6539999999999999</v>
      </c>
    </row>
    <row r="49" spans="3:3">
      <c r="C49" s="7"/>
    </row>
  </sheetData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COPERTINA</vt:lpstr>
      <vt:lpstr>TARIFFE</vt:lpstr>
      <vt:lpstr>TARIFFE!Area_stampa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Edero Cerquiglini</cp:lastModifiedBy>
  <cp:lastPrinted>2013-06-12T15:34:21Z</cp:lastPrinted>
  <dcterms:created xsi:type="dcterms:W3CDTF">2012-08-16T07:55:30Z</dcterms:created>
  <dcterms:modified xsi:type="dcterms:W3CDTF">2013-11-14T12:42:39Z</dcterms:modified>
</cp:coreProperties>
</file>